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'Лист1'!$A$1:$F$150</definedName>
  </definedNames>
  <calcPr fullCalcOnLoad="1"/>
</workbook>
</file>

<file path=xl/sharedStrings.xml><?xml version="1.0" encoding="utf-8"?>
<sst xmlns="http://schemas.openxmlformats.org/spreadsheetml/2006/main" count="156" uniqueCount="125">
  <si>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</si>
  <si>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</si>
  <si>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</si>
  <si>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</si>
  <si>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</si>
  <si>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</si>
  <si>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</si>
  <si>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</si>
  <si>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</si>
  <si>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</si>
  <si>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</si>
  <si>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</si>
  <si>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</si>
  <si>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</si>
  <si>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</si>
  <si>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</si>
  <si>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</si>
  <si>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</si>
  <si>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</si>
  <si>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</si>
  <si>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</si>
  <si>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</si>
  <si>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</si>
  <si>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</si>
  <si>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</si>
  <si>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</si>
  <si>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</si>
  <si>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</si>
  <si>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</si>
  <si>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</si>
  <si>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</si>
  <si>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</si>
  <si>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</si>
  <si>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</si>
  <si>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</si>
  <si>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</si>
  <si>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</si>
  <si>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</si>
  <si>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</si>
  <si>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</si>
  <si>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</si>
  <si>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</si>
  <si>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</si>
  <si>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</si>
  <si>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</si>
  <si>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</si>
  <si>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</si>
  <si>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</si>
  <si>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</si>
  <si>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</si>
  <si>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</si>
  <si>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</si>
  <si>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</si>
  <si>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</si>
  <si>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</si>
  <si>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</si>
  <si>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</si>
  <si>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</si>
  <si>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</si>
  <si>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</si>
  <si>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</si>
  <si>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</si>
  <si>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</si>
  <si>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</si>
  <si>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</si>
  <si>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</si>
  <si>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</si>
  <si>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</si>
  <si>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</si>
  <si>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</si>
  <si>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</si>
  <si>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</si>
  <si>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</si>
  <si>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</si>
  <si>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</si>
  <si>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</si>
  <si>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</si>
  <si>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</si>
  <si>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</si>
  <si>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</si>
  <si>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</si>
  <si>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</si>
  <si>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</si>
  <si>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</si>
  <si>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</si>
  <si>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</si>
  <si>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</si>
  <si>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</si>
  <si>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</si>
  <si>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</si>
  <si>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</si>
  <si>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</si>
  <si>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</si>
  <si>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</si>
  <si>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</si>
  <si>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</si>
  <si>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</si>
  <si>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</si>
  <si>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</si>
  <si>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</si>
  <si>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</si>
  <si>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</si>
  <si>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</si>
  <si>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</si>
  <si>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</si>
  <si>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</si>
  <si>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</si>
  <si>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</si>
  <si>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</si>
  <si>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план</t>
  </si>
  <si>
    <t>2018 г. в % к 2017 г.</t>
  </si>
  <si>
    <t>Добыча полезных ископаемых (В), млн.руб</t>
  </si>
  <si>
    <t>Обрабатывающие производства (С),млн.руб</t>
  </si>
  <si>
    <t>2019 год</t>
  </si>
  <si>
    <t>2017 год</t>
  </si>
  <si>
    <t>2018год</t>
  </si>
  <si>
    <t>2019 г. в % к 2018 г.</t>
  </si>
  <si>
    <t>Приложение к решению</t>
  </si>
  <si>
    <t>Совета Воронежского сельского</t>
  </si>
  <si>
    <t>поселения Усть-Лабинского района</t>
  </si>
  <si>
    <t>Индикативный план социально-экономического развития Воронежского сельского поселения Усть-Лабинского района на 2019 год</t>
  </si>
  <si>
    <t>от _______ г. № __ Протокол № __</t>
  </si>
  <si>
    <t>ПРОЕКТ</t>
  </si>
  <si>
    <t>Глава Воронежского сельского поселения</t>
  </si>
  <si>
    <t>В.А. Мацко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</si>
</sst>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&quot;р.&quot;"/>
  </numFmts>
  <fonts count="5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78" fontId="11" fillId="0" borderId="15" xfId="0" applyNumberFormat="1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11" fillId="33" borderId="15" xfId="0" applyFont="1" applyFill="1" applyBorder="1" applyAlignment="1">
      <alignment/>
    </xf>
    <xf numFmtId="176" fontId="11" fillId="33" borderId="15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5" fillId="0" borderId="15" xfId="0" applyFont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 vertical="center"/>
    </xf>
    <xf numFmtId="176" fontId="11" fillId="33" borderId="19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8" fillId="33" borderId="0" xfId="0" applyFont="1" applyFill="1" applyAlignment="1">
      <alignment/>
    </xf>
    <xf numFmtId="4" fontId="11" fillId="33" borderId="2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11" fillId="33" borderId="23" xfId="0" applyNumberFormat="1" applyFont="1" applyFill="1" applyBorder="1" applyAlignment="1">
      <alignment/>
    </xf>
    <xf numFmtId="2" fontId="11" fillId="33" borderId="16" xfId="0" applyNumberFormat="1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view="pageBreakPreview" zoomScaleSheetLayoutView="100" workbookViewId="0" topLeftCell="A1">
      <selection activeCell="I148" sqref="I148"/>
    </sheetView>
  </sheetViews>
  <sheetFormatPr defaultColWidth="9.00390625" defaultRowHeight="12.75"/>
  <cols>
    <col min="1" max="1" width="56.375" style="16" customWidth="1"/>
    <col min="2" max="2" width="9.00390625" style="37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65" t="s">
        <v>122</v>
      </c>
      <c r="B1" s="51"/>
      <c r="C1" s="67" t="s">
        <v>117</v>
      </c>
      <c r="D1" s="68"/>
      <c r="E1" s="68"/>
      <c r="F1" s="68"/>
    </row>
    <row r="2" spans="1:6" ht="15.75">
      <c r="A2" s="15"/>
      <c r="B2" s="51"/>
      <c r="C2" s="67" t="s">
        <v>118</v>
      </c>
      <c r="D2" s="68"/>
      <c r="E2" s="68"/>
      <c r="F2" s="68"/>
    </row>
    <row r="3" spans="1:6" ht="15.75">
      <c r="A3" s="15"/>
      <c r="B3" s="51"/>
      <c r="C3" s="67" t="s">
        <v>119</v>
      </c>
      <c r="D3" s="69"/>
      <c r="E3" s="69"/>
      <c r="F3" s="69"/>
    </row>
    <row r="4" spans="1:6" ht="15.75">
      <c r="A4" s="15"/>
      <c r="B4" s="51"/>
      <c r="C4" s="67" t="s">
        <v>121</v>
      </c>
      <c r="D4" s="70"/>
      <c r="E4" s="70"/>
      <c r="F4" s="70"/>
    </row>
    <row r="5" spans="1:6" ht="15.75">
      <c r="A5" s="15"/>
      <c r="B5" s="51"/>
      <c r="C5" s="15"/>
      <c r="D5" s="65"/>
      <c r="E5" s="66"/>
      <c r="F5" s="66"/>
    </row>
    <row r="6" spans="1:6" ht="33" customHeight="1">
      <c r="A6" s="74" t="s">
        <v>120</v>
      </c>
      <c r="B6" s="75"/>
      <c r="C6" s="75"/>
      <c r="D6" s="75"/>
      <c r="E6" s="75"/>
      <c r="F6" s="75"/>
    </row>
    <row r="7" ht="13.5" thickBot="1"/>
    <row r="8" spans="1:6" ht="13.5" thickBot="1">
      <c r="A8" s="72" t="s">
        <v>0</v>
      </c>
      <c r="B8" s="52" t="s">
        <v>114</v>
      </c>
      <c r="C8" s="6" t="s">
        <v>115</v>
      </c>
      <c r="D8" s="76" t="s">
        <v>110</v>
      </c>
      <c r="E8" s="8" t="s">
        <v>113</v>
      </c>
      <c r="F8" s="76" t="s">
        <v>116</v>
      </c>
    </row>
    <row r="9" spans="1:6" ht="24" customHeight="1" thickBot="1">
      <c r="A9" s="73"/>
      <c r="B9" s="52" t="s">
        <v>1</v>
      </c>
      <c r="C9" s="7" t="s">
        <v>25</v>
      </c>
      <c r="D9" s="77"/>
      <c r="E9" s="6" t="s">
        <v>109</v>
      </c>
      <c r="F9" s="77"/>
    </row>
    <row r="10" spans="1:7" ht="27.75" customHeight="1" thickBot="1">
      <c r="A10" s="1" t="s">
        <v>44</v>
      </c>
      <c r="B10" s="36">
        <v>8.663</v>
      </c>
      <c r="C10" s="36">
        <v>8.624</v>
      </c>
      <c r="D10" s="59">
        <f>C10/B10*100</f>
        <v>99.54980953480319</v>
      </c>
      <c r="E10" s="36">
        <v>8.59</v>
      </c>
      <c r="F10" s="61">
        <f>E10/C10*100</f>
        <v>99.60575139146567</v>
      </c>
      <c r="G10" s="37"/>
    </row>
    <row r="11" spans="1:6" ht="30.75" thickBot="1">
      <c r="A11" s="17" t="s">
        <v>48</v>
      </c>
      <c r="B11" s="53">
        <v>14.318</v>
      </c>
      <c r="C11" s="53">
        <v>14.981</v>
      </c>
      <c r="D11" s="59">
        <f aca="true" t="shared" si="0" ref="D11:D74">C11/B11*100</f>
        <v>104.63053499092052</v>
      </c>
      <c r="E11" s="53">
        <v>15.756</v>
      </c>
      <c r="F11" s="61">
        <f aca="true" t="shared" si="1" ref="F11:F24">E11/C11*100</f>
        <v>105.17321941125427</v>
      </c>
    </row>
    <row r="12" spans="1:6" ht="15.75" thickBot="1">
      <c r="A12" s="17" t="s">
        <v>46</v>
      </c>
      <c r="B12" s="35">
        <v>2.16</v>
      </c>
      <c r="C12" s="53">
        <v>2.169</v>
      </c>
      <c r="D12" s="59">
        <f t="shared" si="0"/>
        <v>100.41666666666667</v>
      </c>
      <c r="E12" s="53">
        <v>2.169</v>
      </c>
      <c r="F12" s="61">
        <f t="shared" si="1"/>
        <v>100</v>
      </c>
    </row>
    <row r="13" spans="1:6" ht="15.75" thickBot="1">
      <c r="A13" s="17" t="s">
        <v>45</v>
      </c>
      <c r="B13" s="35">
        <v>2.16</v>
      </c>
      <c r="C13" s="35">
        <v>2.165</v>
      </c>
      <c r="D13" s="59">
        <f t="shared" si="0"/>
        <v>100.23148148148147</v>
      </c>
      <c r="E13" s="35">
        <v>2.168</v>
      </c>
      <c r="F13" s="61">
        <f t="shared" si="1"/>
        <v>100.13856812933027</v>
      </c>
    </row>
    <row r="14" spans="1:6" ht="28.5" customHeight="1" thickBot="1">
      <c r="A14" s="2" t="s">
        <v>47</v>
      </c>
      <c r="B14" s="53">
        <v>21.344</v>
      </c>
      <c r="C14" s="53">
        <v>22.582</v>
      </c>
      <c r="D14" s="59">
        <f t="shared" si="0"/>
        <v>105.80022488755623</v>
      </c>
      <c r="E14" s="53">
        <v>23.508</v>
      </c>
      <c r="F14" s="61">
        <f t="shared" si="1"/>
        <v>104.10061110619075</v>
      </c>
    </row>
    <row r="15" spans="1:6" ht="28.5" customHeight="1" thickBot="1">
      <c r="A15" s="2" t="s">
        <v>49</v>
      </c>
      <c r="B15" s="35">
        <v>3.2</v>
      </c>
      <c r="C15" s="35">
        <v>3.2</v>
      </c>
      <c r="D15" s="59">
        <f t="shared" si="0"/>
        <v>100</v>
      </c>
      <c r="E15" s="35">
        <v>3.2</v>
      </c>
      <c r="F15" s="61">
        <f t="shared" si="1"/>
        <v>100</v>
      </c>
    </row>
    <row r="16" spans="1:6" ht="28.5" customHeight="1" thickBot="1">
      <c r="A16" s="28" t="s">
        <v>42</v>
      </c>
      <c r="B16" s="35">
        <v>7.2</v>
      </c>
      <c r="C16" s="35">
        <v>7.2</v>
      </c>
      <c r="D16" s="59">
        <f t="shared" si="0"/>
        <v>100</v>
      </c>
      <c r="E16" s="35">
        <v>7.2</v>
      </c>
      <c r="F16" s="61">
        <f t="shared" si="1"/>
        <v>100</v>
      </c>
    </row>
    <row r="17" spans="1:6" ht="15.75" thickBot="1">
      <c r="A17" s="29" t="s">
        <v>85</v>
      </c>
      <c r="B17" s="35">
        <v>41</v>
      </c>
      <c r="C17" s="35">
        <v>40</v>
      </c>
      <c r="D17" s="59">
        <f t="shared" si="0"/>
        <v>97.5609756097561</v>
      </c>
      <c r="E17" s="35">
        <v>40</v>
      </c>
      <c r="F17" s="61">
        <f t="shared" si="1"/>
        <v>100</v>
      </c>
    </row>
    <row r="18" spans="1:6" ht="28.5" customHeight="1" thickBot="1">
      <c r="A18" s="30" t="s">
        <v>43</v>
      </c>
      <c r="B18" s="35">
        <v>0.6</v>
      </c>
      <c r="C18" s="35">
        <v>0.59</v>
      </c>
      <c r="D18" s="59">
        <f t="shared" si="0"/>
        <v>98.33333333333333</v>
      </c>
      <c r="E18" s="35">
        <v>0.7</v>
      </c>
      <c r="F18" s="61">
        <f t="shared" si="1"/>
        <v>118.64406779661016</v>
      </c>
    </row>
    <row r="19" spans="1:6" ht="15.75" thickBot="1">
      <c r="A19" s="2" t="s">
        <v>95</v>
      </c>
      <c r="B19" s="38">
        <v>205.839</v>
      </c>
      <c r="C19" s="38">
        <v>212.426</v>
      </c>
      <c r="D19" s="59">
        <f t="shared" si="0"/>
        <v>103.2000738441209</v>
      </c>
      <c r="E19" s="38">
        <v>218.799</v>
      </c>
      <c r="F19" s="61">
        <f t="shared" si="1"/>
        <v>103.00010356547693</v>
      </c>
    </row>
    <row r="20" spans="1:6" ht="15.75" thickBot="1">
      <c r="A20" s="2" t="s">
        <v>96</v>
      </c>
      <c r="B20" s="38">
        <v>1.91</v>
      </c>
      <c r="C20" s="38">
        <v>0</v>
      </c>
      <c r="D20" s="59">
        <f t="shared" si="0"/>
        <v>0</v>
      </c>
      <c r="E20" s="38">
        <v>0</v>
      </c>
      <c r="F20" s="61"/>
    </row>
    <row r="21" spans="1:6" ht="15.75" thickBot="1">
      <c r="A21" s="2" t="s">
        <v>97</v>
      </c>
      <c r="B21" s="38">
        <v>205.696</v>
      </c>
      <c r="C21" s="38">
        <v>212.426</v>
      </c>
      <c r="D21" s="59">
        <f t="shared" si="0"/>
        <v>103.27181860609831</v>
      </c>
      <c r="E21" s="38">
        <v>218.799</v>
      </c>
      <c r="F21" s="61">
        <f t="shared" si="1"/>
        <v>103.00010356547693</v>
      </c>
    </row>
    <row r="22" spans="1:6" ht="15.75" thickBot="1">
      <c r="A22" s="2" t="s">
        <v>98</v>
      </c>
      <c r="B22" s="39">
        <v>322.124</v>
      </c>
      <c r="C22" s="39">
        <v>323.26</v>
      </c>
      <c r="D22" s="59">
        <f t="shared" si="0"/>
        <v>100.35265922439804</v>
      </c>
      <c r="E22" s="39">
        <v>336.836</v>
      </c>
      <c r="F22" s="61">
        <f t="shared" si="1"/>
        <v>104.19971539936894</v>
      </c>
    </row>
    <row r="23" spans="1:6" s="12" customFormat="1" ht="15.75" thickBot="1">
      <c r="A23" s="11" t="s">
        <v>111</v>
      </c>
      <c r="B23" s="54">
        <v>61.724</v>
      </c>
      <c r="C23" s="60">
        <v>61.724</v>
      </c>
      <c r="D23" s="59">
        <f t="shared" si="0"/>
        <v>100</v>
      </c>
      <c r="E23" s="60">
        <v>82.802</v>
      </c>
      <c r="F23" s="61">
        <f t="shared" si="1"/>
        <v>134.14879139394728</v>
      </c>
    </row>
    <row r="24" spans="1:6" s="12" customFormat="1" ht="14.25" customHeight="1" thickBot="1">
      <c r="A24" s="11" t="s">
        <v>112</v>
      </c>
      <c r="B24" s="54">
        <v>308.373</v>
      </c>
      <c r="C24" s="60">
        <v>308.373</v>
      </c>
      <c r="D24" s="59">
        <f t="shared" si="0"/>
        <v>100</v>
      </c>
      <c r="E24" s="60">
        <v>339.7</v>
      </c>
      <c r="F24" s="61">
        <f t="shared" si="1"/>
        <v>110.15880119206285</v>
      </c>
    </row>
    <row r="25" spans="1:6" s="12" customFormat="1" ht="27.75" customHeight="1" thickBot="1">
      <c r="A25" s="13" t="s">
        <v>99</v>
      </c>
      <c r="B25" s="55"/>
      <c r="C25" s="44"/>
      <c r="D25" s="59"/>
      <c r="E25" s="60"/>
      <c r="F25" s="44"/>
    </row>
    <row r="26" spans="1:6" ht="27.75" customHeight="1" thickBot="1">
      <c r="A26" s="3" t="s">
        <v>31</v>
      </c>
      <c r="B26" s="47"/>
      <c r="C26" s="45"/>
      <c r="D26" s="59"/>
      <c r="E26" s="45"/>
      <c r="F26" s="46"/>
    </row>
    <row r="27" spans="1:6" ht="13.5" customHeight="1" thickBot="1">
      <c r="A27" s="2" t="s">
        <v>32</v>
      </c>
      <c r="B27" s="47"/>
      <c r="C27" s="45"/>
      <c r="D27" s="59"/>
      <c r="E27" s="45"/>
      <c r="F27" s="46"/>
    </row>
    <row r="28" spans="1:6" ht="13.5" customHeight="1" thickBot="1">
      <c r="A28" s="2" t="s">
        <v>33</v>
      </c>
      <c r="B28" s="47"/>
      <c r="C28" s="45"/>
      <c r="D28" s="59"/>
      <c r="E28" s="45"/>
      <c r="F28" s="46"/>
    </row>
    <row r="29" spans="1:6" ht="14.25" customHeight="1" thickBot="1">
      <c r="A29" s="2" t="s">
        <v>34</v>
      </c>
      <c r="B29" s="47"/>
      <c r="C29" s="45"/>
      <c r="D29" s="59"/>
      <c r="E29" s="45"/>
      <c r="F29" s="46"/>
    </row>
    <row r="30" spans="1:6" ht="30.75" thickBot="1">
      <c r="A30" s="4" t="s">
        <v>100</v>
      </c>
      <c r="B30" s="38">
        <v>1053</v>
      </c>
      <c r="C30" s="32">
        <v>1084</v>
      </c>
      <c r="D30" s="59">
        <f t="shared" si="0"/>
        <v>102.94396961063627</v>
      </c>
      <c r="E30" s="32">
        <v>978.4</v>
      </c>
      <c r="F30" s="62">
        <f>E30/C30*100</f>
        <v>90.25830258302582</v>
      </c>
    </row>
    <row r="31" spans="1:6" ht="15" customHeight="1" thickBot="1">
      <c r="A31" s="14" t="s">
        <v>88</v>
      </c>
      <c r="B31" s="38">
        <v>648</v>
      </c>
      <c r="C31" s="32">
        <v>670</v>
      </c>
      <c r="D31" s="59">
        <f t="shared" si="0"/>
        <v>103.39506172839505</v>
      </c>
      <c r="E31" s="32">
        <v>592</v>
      </c>
      <c r="F31" s="62">
        <f aca="true" t="shared" si="2" ref="F31:F87">E31/C31*100</f>
        <v>88.35820895522389</v>
      </c>
    </row>
    <row r="32" spans="1:6" ht="29.25" customHeight="1" thickBot="1">
      <c r="A32" s="14" t="s">
        <v>89</v>
      </c>
      <c r="B32" s="38">
        <v>115</v>
      </c>
      <c r="C32" s="32">
        <v>114</v>
      </c>
      <c r="D32" s="59">
        <f t="shared" si="0"/>
        <v>99.1304347826087</v>
      </c>
      <c r="E32" s="32">
        <v>105</v>
      </c>
      <c r="F32" s="62">
        <f t="shared" si="2"/>
        <v>92.10526315789474</v>
      </c>
    </row>
    <row r="33" spans="1:6" ht="17.25" customHeight="1" thickBot="1">
      <c r="A33" s="14" t="s">
        <v>70</v>
      </c>
      <c r="B33" s="38">
        <v>290</v>
      </c>
      <c r="C33" s="32">
        <v>300</v>
      </c>
      <c r="D33" s="59">
        <f t="shared" si="0"/>
        <v>103.44827586206897</v>
      </c>
      <c r="E33" s="32">
        <v>281.4</v>
      </c>
      <c r="F33" s="62">
        <f t="shared" si="2"/>
        <v>93.8</v>
      </c>
    </row>
    <row r="34" spans="1:6" ht="29.25" thickBot="1">
      <c r="A34" s="3" t="s">
        <v>2</v>
      </c>
      <c r="B34" s="38"/>
      <c r="C34" s="9"/>
      <c r="D34" s="59"/>
      <c r="E34" s="9"/>
      <c r="F34" s="62"/>
    </row>
    <row r="35" spans="1:6" ht="15" customHeight="1" thickBot="1">
      <c r="A35" s="2" t="s">
        <v>69</v>
      </c>
      <c r="B35" s="38">
        <v>17</v>
      </c>
      <c r="C35" s="32">
        <v>18</v>
      </c>
      <c r="D35" s="59">
        <f t="shared" si="0"/>
        <v>105.88235294117648</v>
      </c>
      <c r="E35" s="32">
        <v>19</v>
      </c>
      <c r="F35" s="62">
        <f t="shared" si="2"/>
        <v>105.55555555555556</v>
      </c>
    </row>
    <row r="36" spans="1:6" ht="15.75" thickBot="1">
      <c r="A36" s="2" t="s">
        <v>3</v>
      </c>
      <c r="B36" s="38">
        <v>0</v>
      </c>
      <c r="C36" s="9">
        <v>0</v>
      </c>
      <c r="D36" s="59"/>
      <c r="E36" s="9">
        <v>0</v>
      </c>
      <c r="F36" s="62"/>
    </row>
    <row r="37" spans="1:6" ht="15.75" thickBot="1">
      <c r="A37" s="2" t="s">
        <v>4</v>
      </c>
      <c r="B37" s="38">
        <v>0.3</v>
      </c>
      <c r="C37" s="32">
        <v>0.3</v>
      </c>
      <c r="D37" s="59">
        <f t="shared" si="0"/>
        <v>100</v>
      </c>
      <c r="E37" s="32">
        <v>0.3</v>
      </c>
      <c r="F37" s="62">
        <f t="shared" si="2"/>
        <v>100</v>
      </c>
    </row>
    <row r="38" spans="1:6" ht="15.75" thickBot="1">
      <c r="A38" s="2" t="s">
        <v>5</v>
      </c>
      <c r="B38" s="38">
        <v>1.7</v>
      </c>
      <c r="C38" s="32">
        <v>1.9</v>
      </c>
      <c r="D38" s="59">
        <f t="shared" si="0"/>
        <v>111.76470588235294</v>
      </c>
      <c r="E38" s="32">
        <v>1.6</v>
      </c>
      <c r="F38" s="62">
        <f t="shared" si="2"/>
        <v>84.21052631578948</v>
      </c>
    </row>
    <row r="39" spans="1:6" ht="15.75" thickBot="1">
      <c r="A39" s="2" t="s">
        <v>6</v>
      </c>
      <c r="B39" s="38">
        <v>19</v>
      </c>
      <c r="C39" s="32">
        <v>22</v>
      </c>
      <c r="D39" s="59">
        <f t="shared" si="0"/>
        <v>115.78947368421053</v>
      </c>
      <c r="E39" s="32">
        <v>18</v>
      </c>
      <c r="F39" s="62">
        <f t="shared" si="2"/>
        <v>81.81818181818183</v>
      </c>
    </row>
    <row r="40" spans="1:6" ht="15.75" thickBot="1">
      <c r="A40" s="2" t="s">
        <v>26</v>
      </c>
      <c r="B40" s="38">
        <v>0.7</v>
      </c>
      <c r="C40" s="32">
        <v>0.7</v>
      </c>
      <c r="D40" s="59">
        <f t="shared" si="0"/>
        <v>100</v>
      </c>
      <c r="E40" s="32">
        <v>0.3</v>
      </c>
      <c r="F40" s="62">
        <f t="shared" si="2"/>
        <v>42.85714285714286</v>
      </c>
    </row>
    <row r="41" spans="1:6" ht="15.75" thickBot="1">
      <c r="A41" s="2" t="s">
        <v>35</v>
      </c>
      <c r="B41" s="38">
        <v>1.7</v>
      </c>
      <c r="C41" s="32">
        <v>1.52</v>
      </c>
      <c r="D41" s="59">
        <f t="shared" si="0"/>
        <v>89.41176470588236</v>
      </c>
      <c r="E41" s="32">
        <v>1.3</v>
      </c>
      <c r="F41" s="62">
        <f t="shared" si="2"/>
        <v>85.52631578947368</v>
      </c>
    </row>
    <row r="42" spans="1:6" ht="15.75" customHeight="1" thickBot="1">
      <c r="A42" s="14" t="s">
        <v>88</v>
      </c>
      <c r="B42" s="38">
        <v>0.1</v>
      </c>
      <c r="C42" s="32">
        <v>0.1</v>
      </c>
      <c r="D42" s="59">
        <f t="shared" si="0"/>
        <v>100</v>
      </c>
      <c r="E42" s="32">
        <v>0</v>
      </c>
      <c r="F42" s="62">
        <f t="shared" si="2"/>
        <v>0</v>
      </c>
    </row>
    <row r="43" spans="1:6" ht="28.5" customHeight="1" thickBot="1">
      <c r="A43" s="14" t="s">
        <v>89</v>
      </c>
      <c r="B43" s="38">
        <v>0</v>
      </c>
      <c r="C43" s="32">
        <v>0</v>
      </c>
      <c r="D43" s="59"/>
      <c r="E43" s="32">
        <v>0</v>
      </c>
      <c r="F43" s="62"/>
    </row>
    <row r="44" spans="1:6" ht="15" customHeight="1" thickBot="1">
      <c r="A44" s="14" t="s">
        <v>70</v>
      </c>
      <c r="B44" s="38">
        <v>1.6</v>
      </c>
      <c r="C44" s="32">
        <v>1.6</v>
      </c>
      <c r="D44" s="59">
        <f t="shared" si="0"/>
        <v>100</v>
      </c>
      <c r="E44" s="32">
        <v>1.3</v>
      </c>
      <c r="F44" s="62">
        <f t="shared" si="2"/>
        <v>81.25</v>
      </c>
    </row>
    <row r="45" spans="1:6" ht="15.75" thickBot="1">
      <c r="A45" s="2" t="s">
        <v>36</v>
      </c>
      <c r="B45" s="38">
        <v>1.8</v>
      </c>
      <c r="C45" s="32">
        <v>2.2</v>
      </c>
      <c r="D45" s="59">
        <f t="shared" si="0"/>
        <v>122.22222222222223</v>
      </c>
      <c r="E45" s="32">
        <v>1.96</v>
      </c>
      <c r="F45" s="62">
        <f t="shared" si="2"/>
        <v>89.0909090909091</v>
      </c>
    </row>
    <row r="46" spans="1:6" ht="15.75" customHeight="1" thickBot="1">
      <c r="A46" s="14" t="s">
        <v>88</v>
      </c>
      <c r="B46" s="38">
        <v>0</v>
      </c>
      <c r="C46" s="32">
        <v>0</v>
      </c>
      <c r="D46" s="59"/>
      <c r="E46" s="32">
        <v>0</v>
      </c>
      <c r="F46" s="62"/>
    </row>
    <row r="47" spans="1:6" ht="29.25" customHeight="1" thickBot="1">
      <c r="A47" s="14" t="s">
        <v>89</v>
      </c>
      <c r="B47" s="38">
        <v>0.93</v>
      </c>
      <c r="C47" s="32">
        <v>1.2</v>
      </c>
      <c r="D47" s="59">
        <f t="shared" si="0"/>
        <v>129.03225806451613</v>
      </c>
      <c r="E47" s="32">
        <v>1</v>
      </c>
      <c r="F47" s="62">
        <f t="shared" si="2"/>
        <v>83.33333333333334</v>
      </c>
    </row>
    <row r="48" spans="1:6" ht="15.75" customHeight="1" thickBot="1">
      <c r="A48" s="14" t="s">
        <v>70</v>
      </c>
      <c r="B48" s="38">
        <v>1.2</v>
      </c>
      <c r="C48" s="32">
        <v>1</v>
      </c>
      <c r="D48" s="59">
        <f t="shared" si="0"/>
        <v>83.33333333333334</v>
      </c>
      <c r="E48" s="32">
        <v>0.96</v>
      </c>
      <c r="F48" s="62">
        <f t="shared" si="2"/>
        <v>96</v>
      </c>
    </row>
    <row r="49" spans="1:6" ht="15.75" customHeight="1" thickBot="1">
      <c r="A49" s="4" t="s">
        <v>87</v>
      </c>
      <c r="B49" s="38">
        <v>0.2</v>
      </c>
      <c r="C49" s="32">
        <v>0.22</v>
      </c>
      <c r="D49" s="59">
        <f t="shared" si="0"/>
        <v>109.99999999999999</v>
      </c>
      <c r="E49" s="32">
        <v>0.22</v>
      </c>
      <c r="F49" s="62">
        <f t="shared" si="2"/>
        <v>100</v>
      </c>
    </row>
    <row r="50" spans="1:6" ht="15" customHeight="1" thickBot="1">
      <c r="A50" s="14" t="s">
        <v>88</v>
      </c>
      <c r="B50" s="38">
        <v>0</v>
      </c>
      <c r="C50" s="32"/>
      <c r="D50" s="59"/>
      <c r="E50" s="41"/>
      <c r="F50" s="62"/>
    </row>
    <row r="51" spans="1:6" ht="30.75" thickBot="1">
      <c r="A51" s="25" t="s">
        <v>89</v>
      </c>
      <c r="B51" s="38">
        <v>0</v>
      </c>
      <c r="C51" s="32"/>
      <c r="D51" s="59"/>
      <c r="E51" s="41"/>
      <c r="F51" s="62"/>
    </row>
    <row r="52" spans="1:6" ht="15.75" customHeight="1" thickBot="1">
      <c r="A52" s="25" t="s">
        <v>70</v>
      </c>
      <c r="B52" s="38">
        <v>0.2</v>
      </c>
      <c r="C52" s="32">
        <v>0.22</v>
      </c>
      <c r="D52" s="59">
        <f t="shared" si="0"/>
        <v>109.99999999999999</v>
      </c>
      <c r="E52" s="32">
        <v>0.22</v>
      </c>
      <c r="F52" s="62">
        <f t="shared" si="2"/>
        <v>100</v>
      </c>
    </row>
    <row r="53" spans="1:6" ht="15.75" customHeight="1" thickBot="1">
      <c r="A53" s="24" t="s">
        <v>86</v>
      </c>
      <c r="B53" s="38">
        <v>0.003</v>
      </c>
      <c r="C53" s="32">
        <v>0.0035</v>
      </c>
      <c r="D53" s="59">
        <f t="shared" si="0"/>
        <v>116.66666666666667</v>
      </c>
      <c r="E53" s="32">
        <v>0.0042</v>
      </c>
      <c r="F53" s="62">
        <f t="shared" si="2"/>
        <v>120</v>
      </c>
    </row>
    <row r="54" spans="1:6" ht="21.75" customHeight="1" thickBot="1">
      <c r="A54" s="25" t="s">
        <v>88</v>
      </c>
      <c r="B54" s="38"/>
      <c r="C54" s="32"/>
      <c r="D54" s="59"/>
      <c r="E54" s="32"/>
      <c r="F54" s="62"/>
    </row>
    <row r="55" spans="1:6" ht="35.25" customHeight="1" thickBot="1">
      <c r="A55" s="25" t="s">
        <v>89</v>
      </c>
      <c r="B55" s="38">
        <v>0</v>
      </c>
      <c r="C55" s="32">
        <v>0</v>
      </c>
      <c r="D55" s="59"/>
      <c r="E55" s="32">
        <v>0</v>
      </c>
      <c r="F55" s="62"/>
    </row>
    <row r="56" spans="1:6" ht="21" customHeight="1" thickBot="1">
      <c r="A56" s="25" t="s">
        <v>70</v>
      </c>
      <c r="B56" s="38">
        <v>0.003</v>
      </c>
      <c r="C56" s="32">
        <v>0.0035</v>
      </c>
      <c r="D56" s="59">
        <f t="shared" si="0"/>
        <v>116.66666666666667</v>
      </c>
      <c r="E56" s="32">
        <v>0.0042</v>
      </c>
      <c r="F56" s="62">
        <f t="shared" si="2"/>
        <v>120</v>
      </c>
    </row>
    <row r="57" spans="1:6" ht="16.5" customHeight="1" thickBot="1">
      <c r="A57" s="27" t="s">
        <v>37</v>
      </c>
      <c r="B57" s="38">
        <v>0.36</v>
      </c>
      <c r="C57" s="32">
        <v>0.2</v>
      </c>
      <c r="D57" s="59">
        <f t="shared" si="0"/>
        <v>55.55555555555556</v>
      </c>
      <c r="E57" s="32">
        <v>0.195</v>
      </c>
      <c r="F57" s="62">
        <f t="shared" si="2"/>
        <v>97.5</v>
      </c>
    </row>
    <row r="58" spans="1:6" ht="14.25" customHeight="1" thickBot="1">
      <c r="A58" s="25" t="s">
        <v>88</v>
      </c>
      <c r="B58" s="38">
        <v>0.2</v>
      </c>
      <c r="C58" s="32">
        <v>0</v>
      </c>
      <c r="D58" s="59">
        <f t="shared" si="0"/>
        <v>0</v>
      </c>
      <c r="E58" s="32">
        <v>0</v>
      </c>
      <c r="F58" s="62"/>
    </row>
    <row r="59" spans="1:6" ht="30.75" customHeight="1" thickBot="1">
      <c r="A59" s="14" t="s">
        <v>89</v>
      </c>
      <c r="B59" s="38"/>
      <c r="C59" s="9"/>
      <c r="D59" s="59"/>
      <c r="E59" s="9"/>
      <c r="F59" s="62"/>
    </row>
    <row r="60" spans="1:6" ht="15.75" thickBot="1">
      <c r="A60" s="14" t="s">
        <v>70</v>
      </c>
      <c r="B60" s="38">
        <v>0.6</v>
      </c>
      <c r="C60" s="32">
        <v>0.2</v>
      </c>
      <c r="D60" s="59">
        <f t="shared" si="0"/>
        <v>33.333333333333336</v>
      </c>
      <c r="E60" s="32">
        <v>0.195</v>
      </c>
      <c r="F60" s="62">
        <f t="shared" si="2"/>
        <v>97.5</v>
      </c>
    </row>
    <row r="61" spans="1:6" ht="15.75" thickBot="1">
      <c r="A61" s="2" t="s">
        <v>38</v>
      </c>
      <c r="B61" s="38">
        <v>1.875</v>
      </c>
      <c r="C61" s="32">
        <v>0.17</v>
      </c>
      <c r="D61" s="59">
        <f t="shared" si="0"/>
        <v>9.066666666666666</v>
      </c>
      <c r="E61" s="32">
        <v>0.17</v>
      </c>
      <c r="F61" s="62">
        <f t="shared" si="2"/>
        <v>100</v>
      </c>
    </row>
    <row r="62" spans="1:6" ht="15" customHeight="1" thickBot="1">
      <c r="A62" s="14" t="s">
        <v>88</v>
      </c>
      <c r="B62" s="38">
        <v>1.7</v>
      </c>
      <c r="C62" s="32">
        <v>0</v>
      </c>
      <c r="D62" s="59">
        <f t="shared" si="0"/>
        <v>0</v>
      </c>
      <c r="E62" s="32">
        <v>0</v>
      </c>
      <c r="F62" s="62"/>
    </row>
    <row r="63" spans="1:6" ht="30" customHeight="1" thickBot="1">
      <c r="A63" s="14" t="s">
        <v>89</v>
      </c>
      <c r="B63" s="38">
        <v>0</v>
      </c>
      <c r="C63" s="9">
        <v>0</v>
      </c>
      <c r="D63" s="59"/>
      <c r="E63" s="9"/>
      <c r="F63" s="62"/>
    </row>
    <row r="64" spans="1:6" ht="15.75" thickBot="1">
      <c r="A64" s="14" t="s">
        <v>70</v>
      </c>
      <c r="B64" s="38">
        <v>0.175</v>
      </c>
      <c r="C64" s="32">
        <v>0.17</v>
      </c>
      <c r="D64" s="59">
        <f t="shared" si="0"/>
        <v>97.14285714285715</v>
      </c>
      <c r="E64" s="32">
        <v>0.17</v>
      </c>
      <c r="F64" s="62">
        <f t="shared" si="2"/>
        <v>100</v>
      </c>
    </row>
    <row r="65" spans="1:6" ht="15.75" thickBot="1">
      <c r="A65" s="2" t="s">
        <v>39</v>
      </c>
      <c r="B65" s="38">
        <v>1.4</v>
      </c>
      <c r="C65" s="32">
        <v>1.33</v>
      </c>
      <c r="D65" s="59">
        <f t="shared" si="0"/>
        <v>95</v>
      </c>
      <c r="E65" s="32">
        <v>1.25</v>
      </c>
      <c r="F65" s="62">
        <f t="shared" si="2"/>
        <v>93.98496240601504</v>
      </c>
    </row>
    <row r="66" spans="1:6" ht="15.75" customHeight="1" thickBot="1">
      <c r="A66" s="14" t="s">
        <v>88</v>
      </c>
      <c r="B66" s="38">
        <v>0</v>
      </c>
      <c r="C66" s="9"/>
      <c r="D66" s="59"/>
      <c r="E66" s="9"/>
      <c r="F66" s="62"/>
    </row>
    <row r="67" spans="1:6" ht="30.75" customHeight="1" thickBot="1">
      <c r="A67" s="14" t="s">
        <v>89</v>
      </c>
      <c r="B67" s="38">
        <v>0</v>
      </c>
      <c r="C67" s="9"/>
      <c r="D67" s="59"/>
      <c r="E67" s="9"/>
      <c r="F67" s="62"/>
    </row>
    <row r="68" spans="1:6" ht="16.5" customHeight="1" thickBot="1">
      <c r="A68" s="14" t="s">
        <v>70</v>
      </c>
      <c r="B68" s="38">
        <v>1.4</v>
      </c>
      <c r="C68" s="32">
        <v>1.33</v>
      </c>
      <c r="D68" s="59">
        <f t="shared" si="0"/>
        <v>95</v>
      </c>
      <c r="E68" s="32">
        <v>1.25</v>
      </c>
      <c r="F68" s="62">
        <f t="shared" si="2"/>
        <v>93.98496240601504</v>
      </c>
    </row>
    <row r="69" spans="1:6" ht="29.25" customHeight="1" thickBot="1">
      <c r="A69" s="4" t="s">
        <v>50</v>
      </c>
      <c r="B69" s="38">
        <v>0</v>
      </c>
      <c r="C69" s="32">
        <v>35.3</v>
      </c>
      <c r="D69" s="59"/>
      <c r="E69" s="32">
        <v>35.3</v>
      </c>
      <c r="F69" s="62">
        <f t="shared" si="2"/>
        <v>100</v>
      </c>
    </row>
    <row r="70" spans="1:6" ht="29.25" thickBot="1">
      <c r="A70" s="3" t="s">
        <v>65</v>
      </c>
      <c r="B70" s="38">
        <v>0</v>
      </c>
      <c r="C70" s="9">
        <v>0</v>
      </c>
      <c r="D70" s="59"/>
      <c r="E70" s="9"/>
      <c r="F70" s="62"/>
    </row>
    <row r="71" spans="1:6" ht="14.25" customHeight="1" thickBot="1">
      <c r="A71" s="2" t="s">
        <v>66</v>
      </c>
      <c r="B71" s="38">
        <v>206</v>
      </c>
      <c r="C71" s="32">
        <v>82</v>
      </c>
      <c r="D71" s="59">
        <f t="shared" si="0"/>
        <v>39.80582524271845</v>
      </c>
      <c r="E71" s="32">
        <v>95</v>
      </c>
      <c r="F71" s="62">
        <f t="shared" si="2"/>
        <v>115.85365853658536</v>
      </c>
    </row>
    <row r="72" spans="1:6" ht="14.25" customHeight="1" thickBot="1">
      <c r="A72" s="14" t="s">
        <v>67</v>
      </c>
      <c r="B72" s="38">
        <v>118</v>
      </c>
      <c r="C72" s="32">
        <v>0</v>
      </c>
      <c r="D72" s="59">
        <f t="shared" si="0"/>
        <v>0</v>
      </c>
      <c r="E72" s="32">
        <v>0</v>
      </c>
      <c r="F72" s="62"/>
    </row>
    <row r="73" spans="1:6" ht="30.75" thickBot="1">
      <c r="A73" s="14" t="s">
        <v>68</v>
      </c>
      <c r="B73" s="38">
        <v>0</v>
      </c>
      <c r="C73" s="9"/>
      <c r="D73" s="59"/>
      <c r="E73" s="9"/>
      <c r="F73" s="62"/>
    </row>
    <row r="74" spans="1:6" ht="14.25" customHeight="1" thickBot="1">
      <c r="A74" s="14" t="s">
        <v>70</v>
      </c>
      <c r="B74" s="38">
        <v>88</v>
      </c>
      <c r="C74" s="32">
        <v>82</v>
      </c>
      <c r="D74" s="59">
        <f t="shared" si="0"/>
        <v>93.18181818181817</v>
      </c>
      <c r="E74" s="32">
        <v>95</v>
      </c>
      <c r="F74" s="62">
        <f t="shared" si="2"/>
        <v>115.85365853658536</v>
      </c>
    </row>
    <row r="75" spans="1:6" ht="30.75" thickBot="1">
      <c r="A75" s="19" t="s">
        <v>71</v>
      </c>
      <c r="B75" s="38">
        <v>88</v>
      </c>
      <c r="C75" s="32">
        <v>31</v>
      </c>
      <c r="D75" s="59">
        <f>C75/B75*100</f>
        <v>35.22727272727273</v>
      </c>
      <c r="E75" s="32">
        <v>35</v>
      </c>
      <c r="F75" s="62">
        <f t="shared" si="2"/>
        <v>112.90322580645163</v>
      </c>
    </row>
    <row r="76" spans="1:6" ht="14.25" customHeight="1" thickBot="1">
      <c r="A76" s="20" t="s">
        <v>67</v>
      </c>
      <c r="B76" s="38">
        <v>0</v>
      </c>
      <c r="C76" s="32">
        <v>0</v>
      </c>
      <c r="D76" s="59"/>
      <c r="E76" s="32">
        <v>0</v>
      </c>
      <c r="F76" s="62"/>
    </row>
    <row r="77" spans="1:6" ht="30.75" thickBot="1">
      <c r="A77" s="20" t="s">
        <v>68</v>
      </c>
      <c r="B77" s="38">
        <v>0</v>
      </c>
      <c r="C77" s="9"/>
      <c r="D77" s="59"/>
      <c r="E77" s="9"/>
      <c r="F77" s="62"/>
    </row>
    <row r="78" spans="1:6" ht="14.25" customHeight="1" thickBot="1">
      <c r="A78" s="20" t="s">
        <v>70</v>
      </c>
      <c r="B78" s="38">
        <v>34</v>
      </c>
      <c r="C78" s="32">
        <v>31</v>
      </c>
      <c r="D78" s="59">
        <f>C78/B78*100</f>
        <v>91.17647058823529</v>
      </c>
      <c r="E78" s="32">
        <v>35</v>
      </c>
      <c r="F78" s="62">
        <f t="shared" si="2"/>
        <v>112.90322580645163</v>
      </c>
    </row>
    <row r="79" spans="1:6" ht="14.25" customHeight="1" thickBot="1">
      <c r="A79" s="2" t="s">
        <v>72</v>
      </c>
      <c r="B79" s="38">
        <v>0</v>
      </c>
      <c r="C79" s="32">
        <v>0</v>
      </c>
      <c r="D79" s="59"/>
      <c r="E79" s="32">
        <v>0</v>
      </c>
      <c r="F79" s="62"/>
    </row>
    <row r="80" spans="1:6" ht="14.25" customHeight="1" thickBot="1">
      <c r="A80" s="14" t="s">
        <v>67</v>
      </c>
      <c r="B80" s="38">
        <v>0</v>
      </c>
      <c r="C80" s="32">
        <v>0</v>
      </c>
      <c r="D80" s="59"/>
      <c r="E80" s="32">
        <v>0</v>
      </c>
      <c r="F80" s="62"/>
    </row>
    <row r="81" spans="1:6" ht="14.25" customHeight="1" thickBot="1">
      <c r="A81" s="14" t="s">
        <v>68</v>
      </c>
      <c r="B81" s="38"/>
      <c r="C81" s="9"/>
      <c r="D81" s="59"/>
      <c r="E81" s="9"/>
      <c r="F81" s="62"/>
    </row>
    <row r="82" spans="1:6" ht="14.25" customHeight="1" thickBot="1">
      <c r="A82" s="14" t="s">
        <v>70</v>
      </c>
      <c r="B82" s="38"/>
      <c r="C82" s="9"/>
      <c r="D82" s="59"/>
      <c r="E82" s="9"/>
      <c r="F82" s="62"/>
    </row>
    <row r="83" spans="1:6" ht="14.25" customHeight="1" thickBot="1">
      <c r="A83" s="2" t="s">
        <v>73</v>
      </c>
      <c r="B83" s="38">
        <v>61</v>
      </c>
      <c r="C83" s="32">
        <v>30</v>
      </c>
      <c r="D83" s="59">
        <f>C83/B83*100</f>
        <v>49.18032786885246</v>
      </c>
      <c r="E83" s="32">
        <v>40</v>
      </c>
      <c r="F83" s="62">
        <f t="shared" si="2"/>
        <v>133.33333333333331</v>
      </c>
    </row>
    <row r="84" spans="1:6" ht="14.25" customHeight="1" thickBot="1">
      <c r="A84" s="2" t="s">
        <v>74</v>
      </c>
      <c r="B84" s="38">
        <v>14.4</v>
      </c>
      <c r="C84" s="32">
        <v>14.6</v>
      </c>
      <c r="D84" s="59">
        <f>C84/B84*100</f>
        <v>101.38888888888889</v>
      </c>
      <c r="E84" s="32">
        <v>14.6</v>
      </c>
      <c r="F84" s="62">
        <f t="shared" si="2"/>
        <v>100</v>
      </c>
    </row>
    <row r="85" spans="1:6" ht="15.75" thickBot="1">
      <c r="A85" s="18" t="s">
        <v>101</v>
      </c>
      <c r="B85" s="38">
        <v>22.59</v>
      </c>
      <c r="C85" s="39">
        <v>23.158</v>
      </c>
      <c r="D85" s="59">
        <f>C85/B85*100</f>
        <v>102.51438689685702</v>
      </c>
      <c r="E85" s="39">
        <v>24.16</v>
      </c>
      <c r="F85" s="62">
        <f t="shared" si="2"/>
        <v>104.3267985145522</v>
      </c>
    </row>
    <row r="86" spans="1:6" ht="15.75" thickBot="1">
      <c r="A86" s="18" t="s">
        <v>102</v>
      </c>
      <c r="B86" s="38">
        <v>7.97</v>
      </c>
      <c r="C86" s="38">
        <v>8.18</v>
      </c>
      <c r="D86" s="59">
        <f>C86/B86*100</f>
        <v>102.63488080301128</v>
      </c>
      <c r="E86" s="38">
        <v>8.48</v>
      </c>
      <c r="F86" s="62">
        <f t="shared" si="2"/>
        <v>103.6674816625917</v>
      </c>
    </row>
    <row r="87" spans="1:6" ht="15.75" thickBot="1">
      <c r="A87" s="18" t="s">
        <v>103</v>
      </c>
      <c r="B87" s="38">
        <v>7.1</v>
      </c>
      <c r="C87" s="38">
        <v>6.862</v>
      </c>
      <c r="D87" s="59">
        <f>C87/B87*100</f>
        <v>96.64788732394368</v>
      </c>
      <c r="E87" s="38">
        <v>6.862</v>
      </c>
      <c r="F87" s="62">
        <f t="shared" si="2"/>
        <v>100</v>
      </c>
    </row>
    <row r="88" spans="1:6" ht="45.75" thickBot="1">
      <c r="A88" s="18" t="s">
        <v>104</v>
      </c>
      <c r="B88" s="38"/>
      <c r="C88" s="56"/>
      <c r="D88" s="59"/>
      <c r="E88" s="56"/>
      <c r="F88" s="47"/>
    </row>
    <row r="89" spans="1:6" ht="30.75" thickBot="1">
      <c r="A89" s="18" t="s">
        <v>105</v>
      </c>
      <c r="B89" s="38"/>
      <c r="C89" s="9"/>
      <c r="D89" s="59"/>
      <c r="E89" s="9"/>
      <c r="F89" s="45"/>
    </row>
    <row r="90" spans="1:6" ht="30.75" thickBot="1">
      <c r="A90" s="18" t="s">
        <v>106</v>
      </c>
      <c r="B90" s="38"/>
      <c r="C90" s="9"/>
      <c r="D90" s="59"/>
      <c r="E90" s="9"/>
      <c r="F90" s="45"/>
    </row>
    <row r="91" spans="1:6" ht="30.75" customHeight="1" thickBot="1">
      <c r="A91" s="18" t="s">
        <v>107</v>
      </c>
      <c r="B91" s="56"/>
      <c r="C91" s="9"/>
      <c r="D91" s="59"/>
      <c r="E91" s="9"/>
      <c r="F91" s="45"/>
    </row>
    <row r="92" spans="1:6" ht="30.75" thickBot="1">
      <c r="A92" s="18" t="s">
        <v>108</v>
      </c>
      <c r="B92" s="38"/>
      <c r="C92" s="9"/>
      <c r="D92" s="59"/>
      <c r="E92" s="9"/>
      <c r="F92" s="45"/>
    </row>
    <row r="93" spans="1:6" ht="16.5" customHeight="1" thickBot="1">
      <c r="A93" s="3" t="s">
        <v>7</v>
      </c>
      <c r="B93" s="38"/>
      <c r="C93" s="9"/>
      <c r="D93" s="59"/>
      <c r="E93" s="9"/>
      <c r="F93" s="46"/>
    </row>
    <row r="94" spans="1:6" ht="30.75" thickBot="1">
      <c r="A94" s="2" t="s">
        <v>8</v>
      </c>
      <c r="B94" s="38">
        <v>0.443</v>
      </c>
      <c r="C94" s="32">
        <v>0.443</v>
      </c>
      <c r="D94" s="59">
        <f>C94/B94*100</f>
        <v>100</v>
      </c>
      <c r="E94" s="32">
        <v>0.443</v>
      </c>
      <c r="F94" s="33">
        <v>100</v>
      </c>
    </row>
    <row r="95" spans="1:6" ht="15.75" thickBot="1">
      <c r="A95" s="4" t="s">
        <v>9</v>
      </c>
      <c r="B95" s="38">
        <v>0</v>
      </c>
      <c r="C95" s="9"/>
      <c r="D95" s="59"/>
      <c r="E95" s="9"/>
      <c r="F95" s="10"/>
    </row>
    <row r="96" spans="1:6" ht="15.75" thickBot="1">
      <c r="A96" s="14" t="s">
        <v>10</v>
      </c>
      <c r="B96" s="38">
        <v>0.952</v>
      </c>
      <c r="C96" s="32">
        <v>1.025</v>
      </c>
      <c r="D96" s="59">
        <f>C96/B96*100</f>
        <v>107.66806722689076</v>
      </c>
      <c r="E96" s="32">
        <v>1.035</v>
      </c>
      <c r="F96" s="33">
        <v>100</v>
      </c>
    </row>
    <row r="97" spans="1:6" ht="15.75" thickBot="1">
      <c r="A97" s="14" t="s">
        <v>11</v>
      </c>
      <c r="B97" s="38">
        <v>0</v>
      </c>
      <c r="C97" s="9"/>
      <c r="D97" s="59"/>
      <c r="E97" s="9"/>
      <c r="F97" s="45"/>
    </row>
    <row r="98" spans="1:6" ht="15.75" thickBot="1">
      <c r="A98" s="14" t="s">
        <v>12</v>
      </c>
      <c r="B98" s="38">
        <v>0</v>
      </c>
      <c r="C98" s="9"/>
      <c r="D98" s="59"/>
      <c r="E98" s="9"/>
      <c r="F98" s="45"/>
    </row>
    <row r="99" spans="1:6" ht="15.75" thickBot="1">
      <c r="A99" s="14" t="s">
        <v>13</v>
      </c>
      <c r="B99" s="38">
        <v>0</v>
      </c>
      <c r="C99" s="9"/>
      <c r="D99" s="59"/>
      <c r="E99" s="9"/>
      <c r="F99" s="45"/>
    </row>
    <row r="100" spans="1:6" ht="15.75" thickBot="1">
      <c r="A100" s="2" t="s">
        <v>14</v>
      </c>
      <c r="B100" s="38">
        <v>0</v>
      </c>
      <c r="C100" s="9"/>
      <c r="D100" s="59"/>
      <c r="E100" s="9"/>
      <c r="F100" s="45"/>
    </row>
    <row r="101" spans="1:6" ht="16.5" customHeight="1" thickBot="1">
      <c r="A101" s="14" t="s">
        <v>12</v>
      </c>
      <c r="B101" s="38">
        <v>0</v>
      </c>
      <c r="C101" s="9"/>
      <c r="D101" s="59"/>
      <c r="E101" s="9"/>
      <c r="F101" s="45"/>
    </row>
    <row r="102" spans="1:6" ht="16.5" customHeight="1" thickBot="1">
      <c r="A102" s="14" t="s">
        <v>13</v>
      </c>
      <c r="B102" s="38">
        <v>0</v>
      </c>
      <c r="C102" s="9"/>
      <c r="D102" s="59"/>
      <c r="E102" s="9"/>
      <c r="F102" s="45"/>
    </row>
    <row r="103" spans="1:6" ht="45.75" thickBot="1">
      <c r="A103" s="2" t="s">
        <v>15</v>
      </c>
      <c r="B103" s="38">
        <v>100</v>
      </c>
      <c r="C103" s="32">
        <v>100</v>
      </c>
      <c r="D103" s="59">
        <f>C103/B103*100</f>
        <v>100</v>
      </c>
      <c r="E103" s="32">
        <v>100</v>
      </c>
      <c r="F103" s="33">
        <v>100</v>
      </c>
    </row>
    <row r="104" spans="1:6" ht="15" thickBot="1">
      <c r="A104" s="3" t="s">
        <v>16</v>
      </c>
      <c r="B104" s="56">
        <v>0</v>
      </c>
      <c r="C104" s="9"/>
      <c r="D104" s="59"/>
      <c r="E104" s="9"/>
      <c r="F104" s="10"/>
    </row>
    <row r="105" spans="1:6" ht="30.75" thickBot="1">
      <c r="A105" s="2" t="s">
        <v>17</v>
      </c>
      <c r="B105" s="38">
        <v>0</v>
      </c>
      <c r="C105" s="38">
        <v>0</v>
      </c>
      <c r="D105" s="59"/>
      <c r="E105" s="38">
        <v>0</v>
      </c>
      <c r="F105" s="40">
        <v>0</v>
      </c>
    </row>
    <row r="106" spans="1:6" ht="28.5" customHeight="1" thickBot="1">
      <c r="A106" s="2" t="s">
        <v>18</v>
      </c>
      <c r="B106" s="38">
        <v>0</v>
      </c>
      <c r="C106" s="38">
        <v>0</v>
      </c>
      <c r="D106" s="59"/>
      <c r="E106" s="38">
        <v>0</v>
      </c>
      <c r="F106" s="40">
        <v>0</v>
      </c>
    </row>
    <row r="107" spans="1:6" ht="15" customHeight="1" thickBot="1">
      <c r="A107" s="2" t="s">
        <v>19</v>
      </c>
      <c r="B107" s="43"/>
      <c r="C107" s="47"/>
      <c r="D107" s="59"/>
      <c r="E107" s="56"/>
      <c r="F107" s="47"/>
    </row>
    <row r="108" spans="1:6" ht="14.25" customHeight="1" thickBot="1">
      <c r="A108" s="2" t="s">
        <v>20</v>
      </c>
      <c r="B108" s="43"/>
      <c r="C108" s="47"/>
      <c r="D108" s="59"/>
      <c r="E108" s="56"/>
      <c r="F108" s="47"/>
    </row>
    <row r="109" spans="1:6" ht="28.5" customHeight="1" thickBot="1">
      <c r="A109" s="2" t="s">
        <v>21</v>
      </c>
      <c r="B109" s="43"/>
      <c r="C109" s="47"/>
      <c r="D109" s="59"/>
      <c r="E109" s="56"/>
      <c r="F109" s="47"/>
    </row>
    <row r="110" spans="1:6" ht="30.75" thickBot="1">
      <c r="A110" s="2" t="s">
        <v>22</v>
      </c>
      <c r="B110" s="38">
        <v>0</v>
      </c>
      <c r="C110" s="38">
        <v>0</v>
      </c>
      <c r="D110" s="59"/>
      <c r="E110" s="38">
        <v>0</v>
      </c>
      <c r="F110" s="40">
        <v>0</v>
      </c>
    </row>
    <row r="111" spans="1:6" ht="29.25" thickBot="1">
      <c r="A111" s="3" t="s">
        <v>23</v>
      </c>
      <c r="B111" s="47"/>
      <c r="C111" s="45"/>
      <c r="D111" s="59"/>
      <c r="E111" s="9"/>
      <c r="F111" s="46"/>
    </row>
    <row r="112" spans="1:6" ht="16.5" customHeight="1" thickBot="1">
      <c r="A112" s="14" t="s">
        <v>27</v>
      </c>
      <c r="B112" s="43"/>
      <c r="C112" s="41"/>
      <c r="D112" s="59"/>
      <c r="E112" s="32"/>
      <c r="F112" s="42"/>
    </row>
    <row r="113" spans="1:6" ht="28.5" customHeight="1" thickBot="1">
      <c r="A113" s="14" t="s">
        <v>40</v>
      </c>
      <c r="B113" s="38">
        <v>11.54</v>
      </c>
      <c r="C113" s="32">
        <v>11.59</v>
      </c>
      <c r="D113" s="59">
        <f>C113/B113*100</f>
        <v>100.43327556325823</v>
      </c>
      <c r="E113" s="32">
        <v>11.64</v>
      </c>
      <c r="F113" s="33">
        <v>100</v>
      </c>
    </row>
    <row r="114" spans="1:6" ht="15.75" thickBot="1">
      <c r="A114" s="14" t="s">
        <v>28</v>
      </c>
      <c r="B114" s="38">
        <v>0.8</v>
      </c>
      <c r="C114" s="32">
        <v>0.69</v>
      </c>
      <c r="D114" s="59">
        <f>C114/B114*100</f>
        <v>86.25</v>
      </c>
      <c r="E114" s="32">
        <v>0.81</v>
      </c>
      <c r="F114" s="64">
        <f>E114/C114*100</f>
        <v>117.3913043478261</v>
      </c>
    </row>
    <row r="115" spans="1:6" ht="25.5" customHeight="1" thickBot="1">
      <c r="A115" s="14" t="s">
        <v>29</v>
      </c>
      <c r="B115" s="38">
        <v>1.27</v>
      </c>
      <c r="C115" s="32">
        <v>1.27</v>
      </c>
      <c r="D115" s="59">
        <f>C115/B115*100</f>
        <v>100</v>
      </c>
      <c r="E115" s="32">
        <v>1.28</v>
      </c>
      <c r="F115" s="64">
        <f aca="true" t="shared" si="3" ref="F115:F134">E115/C115*100</f>
        <v>100.78740157480314</v>
      </c>
    </row>
    <row r="116" spans="1:6" ht="30" customHeight="1" thickBot="1">
      <c r="A116" s="14" t="s">
        <v>41</v>
      </c>
      <c r="B116" s="43"/>
      <c r="C116" s="45"/>
      <c r="D116" s="59"/>
      <c r="E116" s="9"/>
      <c r="F116" s="33"/>
    </row>
    <row r="117" spans="1:6" ht="15.75" thickBot="1">
      <c r="A117" s="14" t="s">
        <v>79</v>
      </c>
      <c r="B117" s="38">
        <v>1393.51</v>
      </c>
      <c r="C117" s="32">
        <v>1399.8</v>
      </c>
      <c r="D117" s="59">
        <f>C117/B117*100</f>
        <v>100.45137817453768</v>
      </c>
      <c r="E117" s="32">
        <v>1405.3</v>
      </c>
      <c r="F117" s="33">
        <f t="shared" si="3"/>
        <v>100.39291327332475</v>
      </c>
    </row>
    <row r="118" spans="1:6" ht="30" customHeight="1" thickBot="1">
      <c r="A118" s="14" t="s">
        <v>24</v>
      </c>
      <c r="B118" s="38">
        <v>436</v>
      </c>
      <c r="C118" s="32">
        <v>436</v>
      </c>
      <c r="D118" s="59">
        <f>C118/B118*100</f>
        <v>100</v>
      </c>
      <c r="E118" s="32">
        <v>436</v>
      </c>
      <c r="F118" s="33">
        <f t="shared" si="3"/>
        <v>100</v>
      </c>
    </row>
    <row r="119" spans="1:6" ht="28.5" customHeight="1" thickBot="1">
      <c r="A119" s="2" t="s">
        <v>77</v>
      </c>
      <c r="B119" s="38">
        <v>332</v>
      </c>
      <c r="C119" s="32">
        <v>332</v>
      </c>
      <c r="D119" s="59">
        <f>C119/B119*100</f>
        <v>100</v>
      </c>
      <c r="E119" s="32">
        <v>332</v>
      </c>
      <c r="F119" s="33">
        <f t="shared" si="3"/>
        <v>100</v>
      </c>
    </row>
    <row r="120" spans="1:6" ht="28.5" customHeight="1" thickBot="1">
      <c r="A120" s="2" t="s">
        <v>80</v>
      </c>
      <c r="B120" s="38">
        <v>156</v>
      </c>
      <c r="C120" s="32">
        <v>152</v>
      </c>
      <c r="D120" s="59">
        <f>C120/B120*100</f>
        <v>97.43589743589743</v>
      </c>
      <c r="E120" s="32">
        <v>149</v>
      </c>
      <c r="F120" s="64">
        <f t="shared" si="3"/>
        <v>98.02631578947368</v>
      </c>
    </row>
    <row r="121" spans="1:6" ht="15.75" thickBot="1">
      <c r="A121" s="4" t="s">
        <v>76</v>
      </c>
      <c r="B121" s="38">
        <v>0</v>
      </c>
      <c r="C121" s="32"/>
      <c r="D121" s="59"/>
      <c r="E121" s="32"/>
      <c r="F121" s="33"/>
    </row>
    <row r="122" spans="1:6" ht="15.75" thickBot="1">
      <c r="A122" s="2" t="s">
        <v>78</v>
      </c>
      <c r="B122" s="38">
        <v>42.7</v>
      </c>
      <c r="C122" s="32">
        <v>43</v>
      </c>
      <c r="D122" s="59">
        <f>C122/B122*100</f>
        <v>100.70257611241217</v>
      </c>
      <c r="E122" s="32">
        <v>43.4</v>
      </c>
      <c r="F122" s="64">
        <f t="shared" si="3"/>
        <v>100.93023255813954</v>
      </c>
    </row>
    <row r="123" spans="1:6" ht="29.25" thickBot="1">
      <c r="A123" s="3" t="s">
        <v>30</v>
      </c>
      <c r="B123" s="47"/>
      <c r="C123" s="45"/>
      <c r="D123" s="59"/>
      <c r="E123" s="45"/>
      <c r="F123" s="33"/>
    </row>
    <row r="124" spans="1:6" ht="28.5" customHeight="1" thickBot="1">
      <c r="A124" s="14" t="s">
        <v>51</v>
      </c>
      <c r="B124" s="38">
        <v>0</v>
      </c>
      <c r="C124" s="32">
        <v>0</v>
      </c>
      <c r="D124" s="59"/>
      <c r="E124" s="32">
        <v>0</v>
      </c>
      <c r="F124" s="33"/>
    </row>
    <row r="125" spans="1:6" ht="28.5" customHeight="1" thickBot="1">
      <c r="A125" s="14" t="s">
        <v>52</v>
      </c>
      <c r="B125" s="38">
        <v>7</v>
      </c>
      <c r="C125" s="32">
        <v>7</v>
      </c>
      <c r="D125" s="59">
        <f>C125/B125*100</f>
        <v>100</v>
      </c>
      <c r="E125" s="32">
        <v>7</v>
      </c>
      <c r="F125" s="33">
        <f t="shared" si="3"/>
        <v>100</v>
      </c>
    </row>
    <row r="126" spans="1:6" ht="27.75" customHeight="1" thickBot="1">
      <c r="A126" s="14" t="s">
        <v>53</v>
      </c>
      <c r="B126" s="38">
        <v>14</v>
      </c>
      <c r="C126" s="32">
        <v>14</v>
      </c>
      <c r="D126" s="59">
        <f>C126/B126*100</f>
        <v>100</v>
      </c>
      <c r="E126" s="32">
        <v>14</v>
      </c>
      <c r="F126" s="33">
        <f t="shared" si="3"/>
        <v>100</v>
      </c>
    </row>
    <row r="127" spans="1:6" ht="15.75" thickBot="1">
      <c r="A127" s="4" t="s">
        <v>75</v>
      </c>
      <c r="B127" s="38">
        <v>61</v>
      </c>
      <c r="C127" s="32">
        <v>61</v>
      </c>
      <c r="D127" s="59">
        <f>C127/B127*100</f>
        <v>100</v>
      </c>
      <c r="E127" s="32">
        <v>61</v>
      </c>
      <c r="F127" s="33">
        <f t="shared" si="3"/>
        <v>100</v>
      </c>
    </row>
    <row r="128" spans="1:6" ht="15" thickBot="1">
      <c r="A128" s="26" t="s">
        <v>81</v>
      </c>
      <c r="B128" s="47">
        <v>0</v>
      </c>
      <c r="C128" s="45"/>
      <c r="D128" s="59"/>
      <c r="E128" s="45"/>
      <c r="F128" s="33"/>
    </row>
    <row r="129" spans="1:6" ht="30.75" thickBot="1">
      <c r="A129" s="24" t="s">
        <v>82</v>
      </c>
      <c r="B129" s="38">
        <v>358</v>
      </c>
      <c r="C129" s="32">
        <v>360</v>
      </c>
      <c r="D129" s="59">
        <f>C129/B129*100</f>
        <v>100.5586592178771</v>
      </c>
      <c r="E129" s="50">
        <v>348</v>
      </c>
      <c r="F129" s="63">
        <f t="shared" si="3"/>
        <v>96.66666666666667</v>
      </c>
    </row>
    <row r="130" spans="1:6" ht="60.75" thickBot="1">
      <c r="A130" s="24" t="s">
        <v>83</v>
      </c>
      <c r="B130" s="38">
        <v>121</v>
      </c>
      <c r="C130" s="32">
        <v>122</v>
      </c>
      <c r="D130" s="59">
        <f>C130/B130*100</f>
        <v>100.82644628099173</v>
      </c>
      <c r="E130" s="50">
        <v>124</v>
      </c>
      <c r="F130" s="63">
        <f t="shared" si="3"/>
        <v>101.63934426229508</v>
      </c>
    </row>
    <row r="131" spans="1:6" ht="60.75" thickBot="1">
      <c r="A131" s="24" t="s">
        <v>84</v>
      </c>
      <c r="B131" s="56"/>
      <c r="C131" s="9"/>
      <c r="D131" s="59"/>
      <c r="E131" s="45"/>
      <c r="F131" s="33"/>
    </row>
    <row r="132" spans="1:6" ht="15" thickBot="1">
      <c r="A132" s="26" t="s">
        <v>54</v>
      </c>
      <c r="B132" s="47"/>
      <c r="C132" s="45"/>
      <c r="D132" s="59"/>
      <c r="E132" s="45"/>
      <c r="F132" s="33"/>
    </row>
    <row r="133" spans="1:6" ht="15.75" thickBot="1">
      <c r="A133" s="2" t="s">
        <v>55</v>
      </c>
      <c r="B133" s="38">
        <v>13.7</v>
      </c>
      <c r="C133" s="32">
        <v>13.7</v>
      </c>
      <c r="D133" s="59">
        <f>C133/B133*100</f>
        <v>100</v>
      </c>
      <c r="E133" s="32">
        <v>13.7</v>
      </c>
      <c r="F133" s="33">
        <f t="shared" si="3"/>
        <v>100</v>
      </c>
    </row>
    <row r="134" spans="1:6" ht="15.75" thickBot="1">
      <c r="A134" s="2" t="s">
        <v>56</v>
      </c>
      <c r="B134" s="38">
        <v>87.987</v>
      </c>
      <c r="C134" s="32">
        <v>87.987</v>
      </c>
      <c r="D134" s="59">
        <f>C134/B134*100</f>
        <v>100</v>
      </c>
      <c r="E134" s="32">
        <v>87.987</v>
      </c>
      <c r="F134" s="33">
        <f t="shared" si="3"/>
        <v>100</v>
      </c>
    </row>
    <row r="135" spans="1:6" ht="15.75" thickBot="1">
      <c r="A135" s="2" t="s">
        <v>57</v>
      </c>
      <c r="B135" s="38"/>
      <c r="C135" s="32"/>
      <c r="D135" s="59"/>
      <c r="E135" s="32"/>
      <c r="F135" s="33"/>
    </row>
    <row r="136" spans="1:6" ht="15.75" customHeight="1" thickBot="1">
      <c r="A136" s="2" t="s">
        <v>61</v>
      </c>
      <c r="B136" s="38">
        <v>63.17</v>
      </c>
      <c r="C136" s="32">
        <v>63.17</v>
      </c>
      <c r="D136" s="59">
        <f>C136/B136*100</f>
        <v>100</v>
      </c>
      <c r="E136" s="32">
        <v>63.17</v>
      </c>
      <c r="F136" s="33">
        <v>100</v>
      </c>
    </row>
    <row r="137" spans="1:6" ht="15.75" thickBot="1">
      <c r="A137" s="14" t="s">
        <v>58</v>
      </c>
      <c r="B137" s="38">
        <v>59.37</v>
      </c>
      <c r="C137" s="32">
        <v>59.37</v>
      </c>
      <c r="D137" s="59">
        <f>C137/B137*100</f>
        <v>100</v>
      </c>
      <c r="E137" s="32">
        <v>59.37</v>
      </c>
      <c r="F137" s="33">
        <v>100</v>
      </c>
    </row>
    <row r="138" spans="1:6" ht="30.75" thickBot="1">
      <c r="A138" s="4" t="s">
        <v>59</v>
      </c>
      <c r="B138" s="38">
        <v>80</v>
      </c>
      <c r="C138" s="32">
        <v>80</v>
      </c>
      <c r="D138" s="59">
        <f>C138/B138*100</f>
        <v>100</v>
      </c>
      <c r="E138" s="32">
        <v>80</v>
      </c>
      <c r="F138" s="33">
        <v>100</v>
      </c>
    </row>
    <row r="139" spans="1:6" ht="30.75" thickBot="1">
      <c r="A139" s="4" t="s">
        <v>63</v>
      </c>
      <c r="B139" s="38">
        <v>160</v>
      </c>
      <c r="C139" s="32">
        <v>160</v>
      </c>
      <c r="D139" s="59">
        <f>C139/B139*100</f>
        <v>100</v>
      </c>
      <c r="E139" s="32">
        <v>160</v>
      </c>
      <c r="F139" s="33">
        <v>100</v>
      </c>
    </row>
    <row r="140" spans="1:6" ht="30.75" thickBot="1">
      <c r="A140" s="4" t="s">
        <v>64</v>
      </c>
      <c r="B140" s="38">
        <v>215</v>
      </c>
      <c r="C140" s="32">
        <v>215</v>
      </c>
      <c r="D140" s="59">
        <f>C140/B140*100</f>
        <v>100</v>
      </c>
      <c r="E140" s="32">
        <v>215</v>
      </c>
      <c r="F140" s="33">
        <v>100</v>
      </c>
    </row>
    <row r="141" spans="1:6" ht="15" thickBot="1">
      <c r="A141" s="26" t="s">
        <v>90</v>
      </c>
      <c r="B141" s="47"/>
      <c r="C141" s="45"/>
      <c r="D141" s="59"/>
      <c r="E141" s="9"/>
      <c r="F141" s="46"/>
    </row>
    <row r="142" spans="1:6" ht="30.75" thickBot="1">
      <c r="A142" s="24" t="s">
        <v>92</v>
      </c>
      <c r="B142" s="38">
        <v>5</v>
      </c>
      <c r="C142" s="34">
        <v>5</v>
      </c>
      <c r="D142" s="59">
        <f>C142/B142*100</f>
        <v>100</v>
      </c>
      <c r="E142" s="34">
        <v>5</v>
      </c>
      <c r="F142" s="33">
        <v>100</v>
      </c>
    </row>
    <row r="143" spans="1:6" ht="15.75" thickBot="1">
      <c r="A143" s="24" t="s">
        <v>94</v>
      </c>
      <c r="B143" s="38">
        <v>2</v>
      </c>
      <c r="C143" s="32">
        <v>2</v>
      </c>
      <c r="D143" s="59">
        <f>C143/B143*100</f>
        <v>100</v>
      </c>
      <c r="E143" s="32">
        <v>2</v>
      </c>
      <c r="F143" s="33">
        <v>100</v>
      </c>
    </row>
    <row r="144" spans="1:6" ht="15.75" thickBot="1">
      <c r="A144" s="24" t="s">
        <v>91</v>
      </c>
      <c r="B144" s="38">
        <v>0</v>
      </c>
      <c r="C144" s="32">
        <v>0</v>
      </c>
      <c r="D144" s="59"/>
      <c r="E144" s="32">
        <v>0</v>
      </c>
      <c r="F144" s="33">
        <v>0</v>
      </c>
    </row>
    <row r="145" spans="1:6" ht="30.75" thickBot="1">
      <c r="A145" s="24" t="s">
        <v>93</v>
      </c>
      <c r="B145" s="38">
        <v>0</v>
      </c>
      <c r="C145" s="32">
        <v>0</v>
      </c>
      <c r="D145" s="59"/>
      <c r="E145" s="32">
        <v>0</v>
      </c>
      <c r="F145" s="33">
        <v>0</v>
      </c>
    </row>
    <row r="146" spans="1:6" ht="15.75" thickBot="1">
      <c r="A146" s="27" t="s">
        <v>34</v>
      </c>
      <c r="B146" s="47"/>
      <c r="C146" s="45"/>
      <c r="D146" s="59"/>
      <c r="E146" s="45"/>
      <c r="F146" s="46"/>
    </row>
    <row r="147" spans="1:6" ht="15" thickBot="1">
      <c r="A147" s="26" t="s">
        <v>60</v>
      </c>
      <c r="B147" s="47"/>
      <c r="C147" s="45"/>
      <c r="D147" s="59"/>
      <c r="E147" s="45"/>
      <c r="F147" s="46"/>
    </row>
    <row r="148" spans="1:6" ht="45.75" thickBot="1">
      <c r="A148" s="21" t="s">
        <v>62</v>
      </c>
      <c r="B148" s="57"/>
      <c r="C148" s="48"/>
      <c r="D148" s="59"/>
      <c r="E148" s="48"/>
      <c r="F148" s="49"/>
    </row>
    <row r="149" spans="1:6" ht="15">
      <c r="A149" s="31" t="s">
        <v>123</v>
      </c>
      <c r="D149" s="78" t="s">
        <v>124</v>
      </c>
      <c r="E149" s="78"/>
      <c r="F149" s="78"/>
    </row>
    <row r="150" spans="1:6" ht="15.75">
      <c r="A150" s="22"/>
      <c r="B150" s="58"/>
      <c r="C150" s="23"/>
      <c r="D150" s="23"/>
      <c r="E150" s="23"/>
      <c r="F150" s="23"/>
    </row>
    <row r="151" spans="1:6" ht="15.75">
      <c r="A151" s="22"/>
      <c r="B151" s="58"/>
      <c r="C151" s="23"/>
      <c r="D151" s="71"/>
      <c r="E151" s="71"/>
      <c r="F151" s="71"/>
    </row>
  </sheetData>
  <sheetProtection/>
  <mergeCells count="10">
    <mergeCell ref="C2:F2"/>
    <mergeCell ref="C1:F1"/>
    <mergeCell ref="C3:F3"/>
    <mergeCell ref="C4:F4"/>
    <mergeCell ref="D151:F151"/>
    <mergeCell ref="A8:A9"/>
    <mergeCell ref="A6:F6"/>
    <mergeCell ref="D8:D9"/>
    <mergeCell ref="F8:F9"/>
    <mergeCell ref="D149:F14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ЕЛЬДОРАДО</cp:lastModifiedBy>
  <cp:lastPrinted>2019-01-21T12:02:08Z</cp:lastPrinted>
  <dcterms:created xsi:type="dcterms:W3CDTF">2006-05-06T07:58:30Z</dcterms:created>
  <dcterms:modified xsi:type="dcterms:W3CDTF">2019-01-21T12:03:35Z</dcterms:modified>
  <cp:category/>
  <cp:version/>
  <cp:contentType/>
  <cp:contentStatus/>
</cp:coreProperties>
</file>